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Financements\Capitaux propres\Outils\"/>
    </mc:Choice>
  </mc:AlternateContent>
  <bookViews>
    <workbookView xWindow="-105" yWindow="-105" windowWidth="23250" windowHeight="12570"/>
  </bookViews>
  <sheets>
    <sheet name="DPS" sheetId="12" r:id="rId1"/>
  </sheets>
  <definedNames>
    <definedName name="a">#REF!</definedName>
    <definedName name="d_1">#REF!</definedName>
    <definedName name="d_2">#REF!</definedName>
    <definedName name="K">#REF!</definedName>
    <definedName name="p_1">#REF!</definedName>
    <definedName name="p_2">#REF!</definedName>
    <definedName name="p_3">#REF!</definedName>
    <definedName name="p_4">#REF!</definedName>
    <definedName name="t">#REF!</definedName>
  </definedNames>
  <calcPr calcId="162913"/>
</workbook>
</file>

<file path=xl/calcChain.xml><?xml version="1.0" encoding="utf-8"?>
<calcChain xmlns="http://schemas.openxmlformats.org/spreadsheetml/2006/main">
  <c r="D10" i="12" l="1"/>
  <c r="D11" i="12" s="1"/>
  <c r="D8" i="12"/>
  <c r="G5" i="12" l="1"/>
  <c r="G6" i="12"/>
  <c r="H5" i="12"/>
  <c r="H6" i="12"/>
  <c r="I5" i="12" l="1"/>
  <c r="I6" i="12"/>
  <c r="G7" i="12"/>
  <c r="I7" i="12" l="1"/>
  <c r="H7" i="12" s="1"/>
</calcChain>
</file>

<file path=xl/sharedStrings.xml><?xml version="1.0" encoding="utf-8"?>
<sst xmlns="http://schemas.openxmlformats.org/spreadsheetml/2006/main" count="16" uniqueCount="16">
  <si>
    <t>Nombre d'actions</t>
  </si>
  <si>
    <t>Valeur unitaire</t>
  </si>
  <si>
    <t>Capitaux avant l'opération</t>
  </si>
  <si>
    <t>Augmentation de capital</t>
  </si>
  <si>
    <t>Capitaux après l'opération</t>
  </si>
  <si>
    <t>Valeur marchande de l'action avant émission</t>
  </si>
  <si>
    <t>Nombre d'actions nouvelles émises</t>
  </si>
  <si>
    <t>Valeur d'émission des actions nouvelles</t>
  </si>
  <si>
    <t>Nombre d'actions anciennes composant le capital</t>
  </si>
  <si>
    <t>I - Situation avant l'augmentation de capital</t>
  </si>
  <si>
    <t>II - Augmentation de capital envisagée</t>
  </si>
  <si>
    <t>= Valeur du droit de souscription</t>
  </si>
  <si>
    <t xml:space="preserve">= Cours de l'action après l'opération </t>
  </si>
  <si>
    <t>= Rapport de souscription : 1 nouvelle action pour</t>
  </si>
  <si>
    <t>Capitaux</t>
  </si>
  <si>
    <t>Montant 
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</si>
</sst>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0&quot; anciennes&quot;"/>
    <numFmt numFmtId="166" formatCode="#,##0.00\ &quot;€&quot;&quot; &quot;"/>
  </numFmts>
  <fonts count="7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10"/>
      <color indexed="32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Font="1" applyBorder="1" applyAlignment="1">
      <alignment horizontal="left" vertical="center" indent="1"/>
    </xf>
    <xf numFmtId="0" fontId="4" fillId="0" borderId="10" xfId="0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hidden="1"/>
    </xf>
    <xf numFmtId="0" fontId="4" fillId="0" borderId="12" xfId="0" applyFont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27" xfId="0" quotePrefix="1" applyFont="1" applyFill="1" applyBorder="1" applyAlignment="1" applyProtection="1">
      <alignment horizontal="left" vertical="center" indent="1"/>
      <protection hidden="1"/>
    </xf>
    <xf numFmtId="0" fontId="4" fillId="0" borderId="17" xfId="0" applyFont="1" applyBorder="1" applyAlignment="1" applyProtection="1">
      <alignment horizontal="left" vertical="center" indent="1"/>
      <protection hidden="1"/>
    </xf>
    <xf numFmtId="164" fontId="5" fillId="2" borderId="11" xfId="0" applyNumberFormat="1" applyFont="1" applyFill="1" applyBorder="1" applyAlignment="1" applyProtection="1">
      <alignment horizontal="center" vertical="center"/>
      <protection hidden="1"/>
    </xf>
    <xf numFmtId="164" fontId="5" fillId="2" borderId="28" xfId="0" applyNumberFormat="1" applyFont="1" applyFill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right" vertical="center" indent="1"/>
      <protection hidden="1"/>
    </xf>
    <xf numFmtId="164" fontId="4" fillId="0" borderId="20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right" vertical="center" indent="1"/>
      <protection hidden="1"/>
    </xf>
    <xf numFmtId="164" fontId="4" fillId="0" borderId="14" xfId="0" applyNumberFormat="1" applyFont="1" applyBorder="1" applyAlignment="1" applyProtection="1">
      <alignment horizontal="center" vertical="center"/>
      <protection hidden="1"/>
    </xf>
    <xf numFmtId="166" fontId="2" fillId="0" borderId="18" xfId="0" applyNumberFormat="1" applyFont="1" applyBorder="1" applyAlignment="1" applyProtection="1">
      <alignment vertical="center"/>
      <protection hidden="1"/>
    </xf>
    <xf numFmtId="0" fontId="4" fillId="0" borderId="9" xfId="0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0" fontId="4" fillId="4" borderId="29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 wrapText="1"/>
      <protection hidden="1"/>
    </xf>
    <xf numFmtId="0" fontId="4" fillId="4" borderId="16" xfId="0" applyFont="1" applyFill="1" applyBorder="1" applyAlignment="1" applyProtection="1">
      <alignment horizontal="center" vertical="center" wrapText="1"/>
      <protection hidden="1"/>
    </xf>
    <xf numFmtId="0" fontId="4" fillId="4" borderId="30" xfId="0" applyFont="1" applyFill="1" applyBorder="1" applyAlignment="1" applyProtection="1">
      <alignment horizontal="center" vertical="center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hidden="1"/>
    </xf>
    <xf numFmtId="0" fontId="4" fillId="4" borderId="22" xfId="0" applyFont="1" applyFill="1" applyBorder="1" applyAlignment="1" applyProtection="1">
      <alignment horizontal="center" vertical="center" wrapText="1"/>
      <protection hidden="1"/>
    </xf>
    <xf numFmtId="0" fontId="5" fillId="3" borderId="25" xfId="0" applyFont="1" applyFill="1" applyBorder="1" applyAlignment="1" applyProtection="1">
      <alignment horizontal="center" vertical="center"/>
      <protection hidden="1"/>
    </xf>
    <xf numFmtId="0" fontId="5" fillId="3" borderId="26" xfId="0" applyFont="1" applyFill="1" applyBorder="1" applyAlignment="1" applyProtection="1">
      <alignment horizontal="center" vertical="center"/>
      <protection hidden="1"/>
    </xf>
    <xf numFmtId="0" fontId="5" fillId="4" borderId="23" xfId="0" applyFont="1" applyFill="1" applyBorder="1" applyAlignment="1" applyProtection="1">
      <alignment horizontal="center" vertical="center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left" vertical="center" indent="1"/>
      <protection hidden="1"/>
    </xf>
    <xf numFmtId="0" fontId="5" fillId="4" borderId="19" xfId="0" applyFont="1" applyFill="1" applyBorder="1" applyAlignment="1" applyProtection="1">
      <alignment horizontal="right" vertical="center" indent="1"/>
      <protection hidden="1"/>
    </xf>
    <xf numFmtId="164" fontId="5" fillId="4" borderId="19" xfId="0" applyNumberFormat="1" applyFont="1" applyFill="1" applyBorder="1" applyAlignment="1" applyProtection="1">
      <alignment horizontal="center" vertical="center"/>
      <protection hidden="1"/>
    </xf>
    <xf numFmtId="166" fontId="6" fillId="4" borderId="7" xfId="0" applyNumberFormat="1" applyFont="1" applyFill="1" applyBorder="1" applyAlignment="1" applyProtection="1">
      <alignment vertical="center"/>
      <protection hidden="1"/>
    </xf>
    <xf numFmtId="0" fontId="4" fillId="3" borderId="31" xfId="0" quotePrefix="1" applyFont="1" applyFill="1" applyBorder="1" applyAlignment="1" applyProtection="1">
      <alignment horizontal="left" vertical="center" indent="1"/>
      <protection hidden="1"/>
    </xf>
    <xf numFmtId="165" fontId="4" fillId="3" borderId="32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7">
    <dxf>
      <font>
        <color theme="0"/>
      </font>
    </dxf>
    <dxf>
      <font>
        <color theme="0" tint="-4.9989318521683403E-2"/>
      </font>
    </dxf>
    <dxf>
      <font>
        <color rgb="FFEAEAEA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showGridLines="0" showRowColHeaders="0" tabSelected="1" zoomScaleNormal="100" workbookViewId="0">
      <selection activeCell="F32" sqref="F32"/>
    </sheetView>
  </sheetViews>
  <sheetFormatPr baseColWidth="10" defaultColWidth="11.42578125" defaultRowHeight="12.75" x14ac:dyDescent="0.2"/>
  <cols>
    <col min="1" max="2" width="1.7109375" style="1" customWidth="1"/>
    <col min="3" max="3" width="43.7109375" style="3" customWidth="1"/>
    <col min="4" max="4" width="13.7109375" style="2" customWidth="1"/>
    <col min="5" max="5" width="1.7109375" style="1" customWidth="1"/>
    <col min="6" max="6" width="24.42578125" style="1" customWidth="1"/>
    <col min="7" max="8" width="11.42578125" style="1"/>
    <col min="9" max="9" width="14.140625" style="1" bestFit="1" customWidth="1"/>
    <col min="10" max="10" width="1.7109375" style="1" customWidth="1"/>
    <col min="11" max="16384" width="11.42578125" style="1"/>
  </cols>
  <sheetData>
    <row r="2" spans="2:10" x14ac:dyDescent="0.2">
      <c r="B2" s="5"/>
      <c r="C2" s="6"/>
      <c r="D2" s="7"/>
      <c r="E2" s="8"/>
      <c r="F2" s="8"/>
      <c r="G2" s="8"/>
      <c r="H2" s="8"/>
      <c r="I2" s="8"/>
      <c r="J2" s="9"/>
    </row>
    <row r="3" spans="2:10" ht="21.95" customHeight="1" x14ac:dyDescent="0.2">
      <c r="B3" s="15"/>
      <c r="C3" s="42" t="s">
        <v>9</v>
      </c>
      <c r="D3" s="43"/>
      <c r="E3" s="4"/>
      <c r="F3" s="34" t="s">
        <v>14</v>
      </c>
      <c r="G3" s="35" t="s">
        <v>0</v>
      </c>
      <c r="H3" s="35" t="s">
        <v>1</v>
      </c>
      <c r="I3" s="36" t="s">
        <v>15</v>
      </c>
      <c r="J3" s="10"/>
    </row>
    <row r="4" spans="2:10" ht="21.95" customHeight="1" x14ac:dyDescent="0.2">
      <c r="B4" s="15"/>
      <c r="C4" s="19" t="s">
        <v>8</v>
      </c>
      <c r="D4" s="17"/>
      <c r="E4" s="4"/>
      <c r="F4" s="37"/>
      <c r="G4" s="38"/>
      <c r="H4" s="38"/>
      <c r="I4" s="39"/>
      <c r="J4" s="10"/>
    </row>
    <row r="5" spans="2:10" ht="21.95" customHeight="1" x14ac:dyDescent="0.2">
      <c r="B5" s="15"/>
      <c r="C5" s="20" t="s">
        <v>5</v>
      </c>
      <c r="D5" s="18"/>
      <c r="E5" s="4"/>
      <c r="F5" s="19" t="s">
        <v>2</v>
      </c>
      <c r="G5" s="26">
        <f>D4</f>
        <v>0</v>
      </c>
      <c r="H5" s="27">
        <f>D5</f>
        <v>0</v>
      </c>
      <c r="I5" s="28">
        <f>G5*H5</f>
        <v>0</v>
      </c>
      <c r="J5" s="10"/>
    </row>
    <row r="6" spans="2:10" ht="21.95" customHeight="1" x14ac:dyDescent="0.2">
      <c r="B6" s="15"/>
      <c r="C6" s="40" t="s">
        <v>10</v>
      </c>
      <c r="D6" s="41"/>
      <c r="E6" s="4"/>
      <c r="F6" s="23" t="s">
        <v>3</v>
      </c>
      <c r="G6" s="29">
        <f>D7</f>
        <v>0</v>
      </c>
      <c r="H6" s="30">
        <f>D9</f>
        <v>0</v>
      </c>
      <c r="I6" s="31">
        <f>G6*H6</f>
        <v>0</v>
      </c>
      <c r="J6" s="10"/>
    </row>
    <row r="7" spans="2:10" ht="21.95" customHeight="1" x14ac:dyDescent="0.2">
      <c r="B7" s="15"/>
      <c r="C7" s="20" t="s">
        <v>6</v>
      </c>
      <c r="D7" s="32"/>
      <c r="E7" s="4"/>
      <c r="F7" s="44" t="s">
        <v>4</v>
      </c>
      <c r="G7" s="45">
        <f>G5+G6</f>
        <v>0</v>
      </c>
      <c r="H7" s="46" t="str">
        <f>IF(ISERROR(I7/G7)," ",I7/G7)</f>
        <v xml:space="preserve"> </v>
      </c>
      <c r="I7" s="47">
        <f>I5+I6</f>
        <v>0</v>
      </c>
      <c r="J7" s="10"/>
    </row>
    <row r="8" spans="2:10" ht="21.95" customHeight="1" x14ac:dyDescent="0.2">
      <c r="B8" s="15"/>
      <c r="C8" s="48" t="s">
        <v>13</v>
      </c>
      <c r="D8" s="49" t="str">
        <f>IF(ISERROR(IF(ISBLANK(D4)," ",D4/D7))," ",IF(ISBLANK(D4)," ",D4/D7))</f>
        <v xml:space="preserve"> </v>
      </c>
      <c r="E8" s="4"/>
      <c r="F8" s="4"/>
      <c r="G8" s="4"/>
      <c r="H8" s="4"/>
      <c r="I8" s="4"/>
      <c r="J8" s="10"/>
    </row>
    <row r="9" spans="2:10" ht="21.95" customHeight="1" x14ac:dyDescent="0.2">
      <c r="B9" s="15"/>
      <c r="C9" s="19" t="s">
        <v>7</v>
      </c>
      <c r="D9" s="33"/>
      <c r="E9" s="4"/>
      <c r="F9" s="4"/>
      <c r="G9" s="4"/>
      <c r="H9" s="4"/>
      <c r="I9" s="4"/>
      <c r="J9" s="10"/>
    </row>
    <row r="10" spans="2:10" ht="20.100000000000001" customHeight="1" x14ac:dyDescent="0.2">
      <c r="B10" s="15"/>
      <c r="C10" s="21" t="s">
        <v>11</v>
      </c>
      <c r="D10" s="24">
        <f>IF(ISBLANK(D9),0,(D5-D9)*D7/(D4+D7))</f>
        <v>0</v>
      </c>
      <c r="E10" s="4"/>
      <c r="F10" s="4"/>
      <c r="G10" s="4"/>
      <c r="H10" s="4"/>
      <c r="I10" s="4"/>
      <c r="J10" s="10"/>
    </row>
    <row r="11" spans="2:10" ht="20.100000000000001" customHeight="1" x14ac:dyDescent="0.2">
      <c r="B11" s="15"/>
      <c r="C11" s="22" t="s">
        <v>12</v>
      </c>
      <c r="D11" s="25" t="str">
        <f>IF(ISBLANK(D9)," ",D5-D10)</f>
        <v xml:space="preserve"> </v>
      </c>
      <c r="E11" s="4"/>
      <c r="F11" s="4"/>
      <c r="G11" s="4"/>
      <c r="H11" s="4"/>
      <c r="I11" s="4"/>
      <c r="J11" s="10"/>
    </row>
    <row r="12" spans="2:10" x14ac:dyDescent="0.2">
      <c r="B12" s="11"/>
      <c r="C12" s="16"/>
      <c r="D12" s="12"/>
      <c r="E12" s="13"/>
      <c r="F12" s="13"/>
      <c r="G12" s="13"/>
      <c r="H12" s="13"/>
      <c r="I12" s="13"/>
      <c r="J12" s="14"/>
    </row>
  </sheetData>
  <sheetProtection algorithmName="SHA-512" hashValue="UDq+CoemZfEjfMPAuL8NBxekmSaYD2aaASmv/gHNOWPYNcJpijtCnxNEeDK/lKyrVyz/mcQRDeaK+O4pm4fLZQ==" saltValue="CXIT4gmVNgymyWWBSeebGQ==" spinCount="100000" sheet="1" formatCells="0" formatColumns="0" formatRows="0" insertColumns="0" insertRows="0" insertHyperlinks="0" deleteColumns="0" deleteRows="0" sort="0" autoFilter="0" pivotTables="0"/>
  <mergeCells count="6">
    <mergeCell ref="G3:G4"/>
    <mergeCell ref="H3:H4"/>
    <mergeCell ref="I3:I4"/>
    <mergeCell ref="C3:D3"/>
    <mergeCell ref="C6:D6"/>
    <mergeCell ref="F3:F4"/>
  </mergeCells>
  <phoneticPr fontId="1" type="noConversion"/>
  <conditionalFormatting sqref="D10:D11">
    <cfRule type="cellIs" dxfId="4" priority="3" operator="equal">
      <formula>0</formula>
    </cfRule>
  </conditionalFormatting>
  <conditionalFormatting sqref="G5:I6">
    <cfRule type="cellIs" dxfId="3" priority="2" operator="equal">
      <formula>0</formula>
    </cfRule>
  </conditionalFormatting>
  <conditionalFormatting sqref="G7:I7">
    <cfRule type="cellIs" dxfId="2" priority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dcterms:created xsi:type="dcterms:W3CDTF">1996-10-21T11:03:58Z</dcterms:created>
  <dcterms:modified xsi:type="dcterms:W3CDTF">2019-09-04T13:18:17Z</dcterms:modified>
</cp:coreProperties>
</file>